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<sst xmlns="http://schemas.openxmlformats.org/spreadsheetml/2006/main" count="317" uniqueCount="108">
  <si>
    <r>
      <t>2024</t>
    </r>
    <r>
      <rPr>
        <sz val="16"/>
        <rFont val="宋体"/>
        <family val="0"/>
      </rPr>
      <t>年丰泽区公办学校公开招聘编制内新任教师笔试成绩（中职旅游管理）</t>
    </r>
  </si>
  <si>
    <t>招聘岗位</t>
  </si>
  <si>
    <t>准考证号</t>
  </si>
  <si>
    <t>性别</t>
  </si>
  <si>
    <t>教育综合</t>
  </si>
  <si>
    <t>专业知识</t>
  </si>
  <si>
    <t>笔试成绩</t>
  </si>
  <si>
    <t>折算成百分制成绩</t>
  </si>
  <si>
    <t>加分</t>
  </si>
  <si>
    <t>加分后百分制笔试成绩</t>
  </si>
  <si>
    <t>位次</t>
  </si>
  <si>
    <t>备注</t>
  </si>
  <si>
    <t>中职旅游管理教师</t>
  </si>
  <si>
    <t>655224201730</t>
  </si>
  <si>
    <t>女</t>
  </si>
  <si>
    <t>128.0</t>
  </si>
  <si>
    <t>0.0</t>
  </si>
  <si>
    <t>进入资格复审</t>
  </si>
  <si>
    <t>655224200722</t>
  </si>
  <si>
    <t>119.5</t>
  </si>
  <si>
    <t>655224200729</t>
  </si>
  <si>
    <t>115.0</t>
  </si>
  <si>
    <t>655224201082</t>
  </si>
  <si>
    <t>男</t>
  </si>
  <si>
    <t>113.5</t>
  </si>
  <si>
    <t>655224200979</t>
  </si>
  <si>
    <t>110.5</t>
  </si>
  <si>
    <t>655224200519</t>
  </si>
  <si>
    <t>109.0</t>
  </si>
  <si>
    <t>655224200381</t>
  </si>
  <si>
    <t>107.0</t>
  </si>
  <si>
    <t>655224200582</t>
  </si>
  <si>
    <t>106.0</t>
  </si>
  <si>
    <t>655224201207</t>
  </si>
  <si>
    <t>104.5</t>
  </si>
  <si>
    <t>655224201175</t>
  </si>
  <si>
    <t>103.5</t>
  </si>
  <si>
    <t>655224201854</t>
  </si>
  <si>
    <t>655224200942</t>
  </si>
  <si>
    <t>95.5</t>
  </si>
  <si>
    <t>655224200530</t>
  </si>
  <si>
    <t>91.5</t>
  </si>
  <si>
    <t>655224201661</t>
  </si>
  <si>
    <t>655224200565</t>
  </si>
  <si>
    <t>90.0</t>
  </si>
  <si>
    <t>655224201490</t>
  </si>
  <si>
    <t>89.5</t>
  </si>
  <si>
    <t>655224201190</t>
  </si>
  <si>
    <t>88.0</t>
  </si>
  <si>
    <t>655224200702</t>
  </si>
  <si>
    <t>84.5</t>
  </si>
  <si>
    <t>655224201143</t>
  </si>
  <si>
    <t>84.0</t>
  </si>
  <si>
    <t>655224201278</t>
  </si>
  <si>
    <t>655224201256</t>
  </si>
  <si>
    <t>83.5</t>
  </si>
  <si>
    <t>655224200913</t>
  </si>
  <si>
    <t>81.0</t>
  </si>
  <si>
    <t>655224201720</t>
  </si>
  <si>
    <t>79.0</t>
  </si>
  <si>
    <t>655224201740</t>
  </si>
  <si>
    <t>78.5</t>
  </si>
  <si>
    <t>655224201481</t>
  </si>
  <si>
    <t>78.0</t>
  </si>
  <si>
    <t>655224200634</t>
  </si>
  <si>
    <t>75.5</t>
  </si>
  <si>
    <t>655224200566</t>
  </si>
  <si>
    <t>75.0</t>
  </si>
  <si>
    <t>655224201823</t>
  </si>
  <si>
    <t>655224200835</t>
  </si>
  <si>
    <t>74.0</t>
  </si>
  <si>
    <t>655224201607</t>
  </si>
  <si>
    <t>655224200857</t>
  </si>
  <si>
    <t>71.0</t>
  </si>
  <si>
    <t>655224201914</t>
  </si>
  <si>
    <t>68.0</t>
  </si>
  <si>
    <t>655224200623</t>
  </si>
  <si>
    <t>67.5</t>
  </si>
  <si>
    <t>655224200830</t>
  </si>
  <si>
    <t>65.5</t>
  </si>
  <si>
    <t>655224201577</t>
  </si>
  <si>
    <t>62.0</t>
  </si>
  <si>
    <t>655224201111</t>
  </si>
  <si>
    <t>60.5</t>
  </si>
  <si>
    <t>655224200507</t>
  </si>
  <si>
    <t>60.0</t>
  </si>
  <si>
    <t>655224201585</t>
  </si>
  <si>
    <t>51.5</t>
  </si>
  <si>
    <t>655224200487</t>
  </si>
  <si>
    <t>/</t>
  </si>
  <si>
    <t>655224200488</t>
  </si>
  <si>
    <t>655224200837</t>
  </si>
  <si>
    <t>655224201087</t>
  </si>
  <si>
    <t>655224201123</t>
  </si>
  <si>
    <t>655224201131</t>
  </si>
  <si>
    <t>655224201201</t>
  </si>
  <si>
    <t>655224201386</t>
  </si>
  <si>
    <t>655224201389</t>
  </si>
  <si>
    <t>655224201428</t>
  </si>
  <si>
    <t>655224201457</t>
  </si>
  <si>
    <t>655224201468</t>
  </si>
  <si>
    <t>655224201568</t>
  </si>
  <si>
    <t>655224201748</t>
  </si>
  <si>
    <t>655224201782</t>
  </si>
  <si>
    <t>655224201788</t>
  </si>
  <si>
    <t>655224201844</t>
  </si>
  <si>
    <t>655224201884</t>
  </si>
  <si>
    <t>655224201886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</si>
</sst>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44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18.00390625" style="0" customWidth="1"/>
    <col min="2" max="2" width="14.57421875" style="0" customWidth="1"/>
    <col min="3" max="3" width="7.421875" style="0" customWidth="1"/>
    <col min="6" max="6" width="8.00390625" style="0" customWidth="1"/>
    <col min="7" max="7" width="11.57421875" style="0" customWidth="1"/>
    <col min="8" max="8" width="7.00390625" style="0" customWidth="1"/>
    <col min="9" max="9" width="11.28125" style="0" customWidth="1"/>
    <col min="11" max="11" width="18.00390625" style="0" customWidth="1"/>
  </cols>
  <sheetData>
    <row r="1" spans="1:1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5">
        <f>D3+E3</f>
        <v>128</v>
      </c>
      <c r="G3" s="6">
        <f>F3/1.5</f>
        <v>85.33333333333333</v>
      </c>
      <c r="H3" s="3"/>
      <c r="I3" s="6">
        <f>G3+H3</f>
        <v>85.33333333333333</v>
      </c>
      <c r="J3" s="3">
        <v>1</v>
      </c>
      <c r="K3" s="4" t="s">
        <v>17</v>
      </c>
    </row>
    <row r="4" spans="1:11" ht="30" customHeight="1">
      <c r="A4" s="3" t="s">
        <v>12</v>
      </c>
      <c r="B4" s="3" t="s">
        <v>18</v>
      </c>
      <c r="C4" s="3" t="s">
        <v>14</v>
      </c>
      <c r="D4" s="3" t="s">
        <v>19</v>
      </c>
      <c r="E4" s="3" t="s">
        <v>16</v>
      </c>
      <c r="F4" s="5">
        <f aca="true" t="shared" si="0" ref="F4:F35">D4+E4</f>
        <v>119.5</v>
      </c>
      <c r="G4" s="6">
        <f aca="true" t="shared" si="1" ref="G4:G35">F4/1.5</f>
        <v>79.66666666666667</v>
      </c>
      <c r="H4" s="3"/>
      <c r="I4" s="6">
        <f aca="true" t="shared" si="2" ref="I4:I35">G4+H4</f>
        <v>79.66666666666667</v>
      </c>
      <c r="J4" s="3">
        <v>2</v>
      </c>
      <c r="K4" s="3"/>
    </row>
    <row r="5" spans="1:11" ht="30" customHeight="1">
      <c r="A5" s="3" t="s">
        <v>12</v>
      </c>
      <c r="B5" s="3" t="s">
        <v>20</v>
      </c>
      <c r="C5" s="3" t="s">
        <v>14</v>
      </c>
      <c r="D5" s="3" t="s">
        <v>21</v>
      </c>
      <c r="E5" s="3" t="s">
        <v>16</v>
      </c>
      <c r="F5" s="5">
        <f t="shared" si="0"/>
        <v>115</v>
      </c>
      <c r="G5" s="6">
        <f t="shared" si="1"/>
        <v>76.66666666666667</v>
      </c>
      <c r="H5" s="3"/>
      <c r="I5" s="6">
        <f t="shared" si="2"/>
        <v>76.66666666666667</v>
      </c>
      <c r="J5" s="3">
        <v>3</v>
      </c>
      <c r="K5" s="3"/>
    </row>
    <row r="6" spans="1:11" ht="30" customHeight="1">
      <c r="A6" s="3" t="s">
        <v>12</v>
      </c>
      <c r="B6" s="3" t="s">
        <v>22</v>
      </c>
      <c r="C6" s="3" t="s">
        <v>23</v>
      </c>
      <c r="D6" s="3" t="s">
        <v>24</v>
      </c>
      <c r="E6" s="3" t="s">
        <v>16</v>
      </c>
      <c r="F6" s="5">
        <f t="shared" si="0"/>
        <v>113.5</v>
      </c>
      <c r="G6" s="6">
        <f t="shared" si="1"/>
        <v>75.66666666666667</v>
      </c>
      <c r="H6" s="3"/>
      <c r="I6" s="6">
        <f t="shared" si="2"/>
        <v>75.66666666666667</v>
      </c>
      <c r="J6" s="3">
        <v>4</v>
      </c>
      <c r="K6" s="3"/>
    </row>
    <row r="7" spans="1:11" ht="30" customHeight="1">
      <c r="A7" s="3" t="s">
        <v>12</v>
      </c>
      <c r="B7" s="3" t="s">
        <v>25</v>
      </c>
      <c r="C7" s="3" t="s">
        <v>14</v>
      </c>
      <c r="D7" s="3" t="s">
        <v>26</v>
      </c>
      <c r="E7" s="3" t="s">
        <v>16</v>
      </c>
      <c r="F7" s="5">
        <f t="shared" si="0"/>
        <v>110.5</v>
      </c>
      <c r="G7" s="6">
        <f t="shared" si="1"/>
        <v>73.66666666666667</v>
      </c>
      <c r="H7" s="3"/>
      <c r="I7" s="6">
        <f t="shared" si="2"/>
        <v>73.66666666666667</v>
      </c>
      <c r="J7" s="3">
        <v>5</v>
      </c>
      <c r="K7" s="3"/>
    </row>
    <row r="8" spans="1:11" ht="30" customHeight="1">
      <c r="A8" s="3" t="s">
        <v>12</v>
      </c>
      <c r="B8" s="3" t="s">
        <v>27</v>
      </c>
      <c r="C8" s="3" t="s">
        <v>14</v>
      </c>
      <c r="D8" s="3" t="s">
        <v>28</v>
      </c>
      <c r="E8" s="3" t="s">
        <v>16</v>
      </c>
      <c r="F8" s="5">
        <f t="shared" si="0"/>
        <v>109</v>
      </c>
      <c r="G8" s="6">
        <f t="shared" si="1"/>
        <v>72.66666666666667</v>
      </c>
      <c r="H8" s="3"/>
      <c r="I8" s="6">
        <f t="shared" si="2"/>
        <v>72.66666666666667</v>
      </c>
      <c r="J8" s="3">
        <v>6</v>
      </c>
      <c r="K8" s="3"/>
    </row>
    <row r="9" spans="1:11" ht="30" customHeight="1">
      <c r="A9" s="3" t="s">
        <v>12</v>
      </c>
      <c r="B9" s="3" t="s">
        <v>29</v>
      </c>
      <c r="C9" s="3" t="s">
        <v>14</v>
      </c>
      <c r="D9" s="3" t="s">
        <v>30</v>
      </c>
      <c r="E9" s="3" t="s">
        <v>16</v>
      </c>
      <c r="F9" s="5">
        <f t="shared" si="0"/>
        <v>107</v>
      </c>
      <c r="G9" s="6">
        <f t="shared" si="1"/>
        <v>71.33333333333333</v>
      </c>
      <c r="H9" s="3"/>
      <c r="I9" s="6">
        <f t="shared" si="2"/>
        <v>71.33333333333333</v>
      </c>
      <c r="J9" s="3">
        <v>7</v>
      </c>
      <c r="K9" s="3"/>
    </row>
    <row r="10" spans="1:11" ht="30" customHeight="1">
      <c r="A10" s="3" t="s">
        <v>12</v>
      </c>
      <c r="B10" s="3" t="s">
        <v>31</v>
      </c>
      <c r="C10" s="3" t="s">
        <v>14</v>
      </c>
      <c r="D10" s="3" t="s">
        <v>32</v>
      </c>
      <c r="E10" s="3" t="s">
        <v>16</v>
      </c>
      <c r="F10" s="5">
        <f t="shared" si="0"/>
        <v>106</v>
      </c>
      <c r="G10" s="6">
        <f t="shared" si="1"/>
        <v>70.66666666666667</v>
      </c>
      <c r="H10" s="3"/>
      <c r="I10" s="6">
        <f t="shared" si="2"/>
        <v>70.66666666666667</v>
      </c>
      <c r="J10" s="3">
        <v>8</v>
      </c>
      <c r="K10" s="3"/>
    </row>
    <row r="11" spans="1:11" ht="30" customHeight="1">
      <c r="A11" s="3" t="s">
        <v>12</v>
      </c>
      <c r="B11" s="3" t="s">
        <v>33</v>
      </c>
      <c r="C11" s="3" t="s">
        <v>14</v>
      </c>
      <c r="D11" s="3" t="s">
        <v>34</v>
      </c>
      <c r="E11" s="3" t="s">
        <v>16</v>
      </c>
      <c r="F11" s="5">
        <f t="shared" si="0"/>
        <v>104.5</v>
      </c>
      <c r="G11" s="6">
        <f t="shared" si="1"/>
        <v>69.66666666666667</v>
      </c>
      <c r="H11" s="3"/>
      <c r="I11" s="6">
        <f t="shared" si="2"/>
        <v>69.66666666666667</v>
      </c>
      <c r="J11" s="3">
        <v>9</v>
      </c>
      <c r="K11" s="3"/>
    </row>
    <row r="12" spans="1:11" ht="30" customHeight="1">
      <c r="A12" s="3" t="s">
        <v>12</v>
      </c>
      <c r="B12" s="3" t="s">
        <v>35</v>
      </c>
      <c r="C12" s="3" t="s">
        <v>14</v>
      </c>
      <c r="D12" s="3" t="s">
        <v>36</v>
      </c>
      <c r="E12" s="3" t="s">
        <v>16</v>
      </c>
      <c r="F12" s="5">
        <f t="shared" si="0"/>
        <v>103.5</v>
      </c>
      <c r="G12" s="6">
        <f t="shared" si="1"/>
        <v>69</v>
      </c>
      <c r="H12" s="3"/>
      <c r="I12" s="6">
        <f t="shared" si="2"/>
        <v>69</v>
      </c>
      <c r="J12" s="3">
        <v>10</v>
      </c>
      <c r="K12" s="3"/>
    </row>
    <row r="13" spans="1:11" ht="30" customHeight="1">
      <c r="A13" s="3" t="s">
        <v>12</v>
      </c>
      <c r="B13" s="3" t="s">
        <v>37</v>
      </c>
      <c r="C13" s="3" t="s">
        <v>14</v>
      </c>
      <c r="D13" s="3" t="s">
        <v>36</v>
      </c>
      <c r="E13" s="3" t="s">
        <v>16</v>
      </c>
      <c r="F13" s="5">
        <f t="shared" si="0"/>
        <v>103.5</v>
      </c>
      <c r="G13" s="6">
        <f t="shared" si="1"/>
        <v>69</v>
      </c>
      <c r="H13" s="3"/>
      <c r="I13" s="6">
        <f t="shared" si="2"/>
        <v>69</v>
      </c>
      <c r="J13" s="3">
        <v>10</v>
      </c>
      <c r="K13" s="3"/>
    </row>
    <row r="14" spans="1:11" ht="30" customHeight="1">
      <c r="A14" s="3" t="s">
        <v>12</v>
      </c>
      <c r="B14" s="3" t="s">
        <v>38</v>
      </c>
      <c r="C14" s="3" t="s">
        <v>14</v>
      </c>
      <c r="D14" s="3" t="s">
        <v>39</v>
      </c>
      <c r="E14" s="3" t="s">
        <v>16</v>
      </c>
      <c r="F14" s="5">
        <f t="shared" si="0"/>
        <v>95.5</v>
      </c>
      <c r="G14" s="6">
        <f t="shared" si="1"/>
        <v>63.666666666666664</v>
      </c>
      <c r="H14" s="3"/>
      <c r="I14" s="6">
        <f t="shared" si="2"/>
        <v>63.666666666666664</v>
      </c>
      <c r="J14" s="3">
        <v>12</v>
      </c>
      <c r="K14" s="3"/>
    </row>
    <row r="15" spans="1:11" ht="30" customHeight="1">
      <c r="A15" s="3" t="s">
        <v>12</v>
      </c>
      <c r="B15" s="3" t="s">
        <v>40</v>
      </c>
      <c r="C15" s="3" t="s">
        <v>14</v>
      </c>
      <c r="D15" s="3" t="s">
        <v>41</v>
      </c>
      <c r="E15" s="3" t="s">
        <v>16</v>
      </c>
      <c r="F15" s="5">
        <f t="shared" si="0"/>
        <v>91.5</v>
      </c>
      <c r="G15" s="6">
        <f t="shared" si="1"/>
        <v>61</v>
      </c>
      <c r="H15" s="3"/>
      <c r="I15" s="6">
        <f t="shared" si="2"/>
        <v>61</v>
      </c>
      <c r="J15" s="3">
        <v>13</v>
      </c>
      <c r="K15" s="3"/>
    </row>
    <row r="16" spans="1:11" ht="30" customHeight="1">
      <c r="A16" s="3" t="s">
        <v>12</v>
      </c>
      <c r="B16" s="3" t="s">
        <v>42</v>
      </c>
      <c r="C16" s="3" t="s">
        <v>14</v>
      </c>
      <c r="D16" s="3" t="s">
        <v>41</v>
      </c>
      <c r="E16" s="3" t="s">
        <v>16</v>
      </c>
      <c r="F16" s="5">
        <f t="shared" si="0"/>
        <v>91.5</v>
      </c>
      <c r="G16" s="6">
        <f t="shared" si="1"/>
        <v>61</v>
      </c>
      <c r="H16" s="3"/>
      <c r="I16" s="6">
        <f t="shared" si="2"/>
        <v>61</v>
      </c>
      <c r="J16" s="3">
        <v>13</v>
      </c>
      <c r="K16" s="3"/>
    </row>
    <row r="17" spans="1:11" ht="30" customHeight="1">
      <c r="A17" s="3" t="s">
        <v>12</v>
      </c>
      <c r="B17" s="3" t="s">
        <v>43</v>
      </c>
      <c r="C17" s="3" t="s">
        <v>14</v>
      </c>
      <c r="D17" s="3" t="s">
        <v>44</v>
      </c>
      <c r="E17" s="3" t="s">
        <v>16</v>
      </c>
      <c r="F17" s="5">
        <f t="shared" si="0"/>
        <v>90</v>
      </c>
      <c r="G17" s="6">
        <f t="shared" si="1"/>
        <v>60</v>
      </c>
      <c r="H17" s="3"/>
      <c r="I17" s="6">
        <f t="shared" si="2"/>
        <v>60</v>
      </c>
      <c r="J17" s="3">
        <v>15</v>
      </c>
      <c r="K17" s="3"/>
    </row>
    <row r="18" spans="1:11" ht="30" customHeight="1">
      <c r="A18" s="3" t="s">
        <v>12</v>
      </c>
      <c r="B18" s="3" t="s">
        <v>45</v>
      </c>
      <c r="C18" s="3" t="s">
        <v>14</v>
      </c>
      <c r="D18" s="3" t="s">
        <v>46</v>
      </c>
      <c r="E18" s="3" t="s">
        <v>16</v>
      </c>
      <c r="F18" s="5">
        <f t="shared" si="0"/>
        <v>89.5</v>
      </c>
      <c r="G18" s="6">
        <f t="shared" si="1"/>
        <v>59.666666666666664</v>
      </c>
      <c r="H18" s="3"/>
      <c r="I18" s="6">
        <f t="shared" si="2"/>
        <v>59.666666666666664</v>
      </c>
      <c r="J18" s="3">
        <v>16</v>
      </c>
      <c r="K18" s="3"/>
    </row>
    <row r="19" spans="1:11" ht="30" customHeight="1">
      <c r="A19" s="3" t="s">
        <v>12</v>
      </c>
      <c r="B19" s="3" t="s">
        <v>47</v>
      </c>
      <c r="C19" s="3" t="s">
        <v>14</v>
      </c>
      <c r="D19" s="3" t="s">
        <v>48</v>
      </c>
      <c r="E19" s="3" t="s">
        <v>16</v>
      </c>
      <c r="F19" s="5">
        <f t="shared" si="0"/>
        <v>88</v>
      </c>
      <c r="G19" s="6">
        <f t="shared" si="1"/>
        <v>58.666666666666664</v>
      </c>
      <c r="H19" s="3"/>
      <c r="I19" s="6">
        <f t="shared" si="2"/>
        <v>58.666666666666664</v>
      </c>
      <c r="J19" s="3">
        <v>17</v>
      </c>
      <c r="K19" s="3"/>
    </row>
    <row r="20" spans="1:11" ht="30" customHeight="1">
      <c r="A20" s="3" t="s">
        <v>12</v>
      </c>
      <c r="B20" s="3" t="s">
        <v>49</v>
      </c>
      <c r="C20" s="3" t="s">
        <v>14</v>
      </c>
      <c r="D20" s="3" t="s">
        <v>50</v>
      </c>
      <c r="E20" s="3" t="s">
        <v>16</v>
      </c>
      <c r="F20" s="5">
        <f t="shared" si="0"/>
        <v>84.5</v>
      </c>
      <c r="G20" s="6">
        <f t="shared" si="1"/>
        <v>56.333333333333336</v>
      </c>
      <c r="H20" s="3"/>
      <c r="I20" s="6">
        <f t="shared" si="2"/>
        <v>56.333333333333336</v>
      </c>
      <c r="J20" s="3">
        <v>18</v>
      </c>
      <c r="K20" s="3"/>
    </row>
    <row r="21" spans="1:11" ht="30" customHeight="1">
      <c r="A21" s="3" t="s">
        <v>12</v>
      </c>
      <c r="B21" s="3" t="s">
        <v>51</v>
      </c>
      <c r="C21" s="3" t="s">
        <v>14</v>
      </c>
      <c r="D21" s="3" t="s">
        <v>52</v>
      </c>
      <c r="E21" s="3" t="s">
        <v>16</v>
      </c>
      <c r="F21" s="5">
        <f t="shared" si="0"/>
        <v>84</v>
      </c>
      <c r="G21" s="6">
        <f t="shared" si="1"/>
        <v>56</v>
      </c>
      <c r="H21" s="3"/>
      <c r="I21" s="6">
        <f t="shared" si="2"/>
        <v>56</v>
      </c>
      <c r="J21" s="3">
        <v>19</v>
      </c>
      <c r="K21" s="3"/>
    </row>
    <row r="22" spans="1:11" ht="30" customHeight="1">
      <c r="A22" s="3" t="s">
        <v>12</v>
      </c>
      <c r="B22" s="3" t="s">
        <v>53</v>
      </c>
      <c r="C22" s="3" t="s">
        <v>14</v>
      </c>
      <c r="D22" s="3" t="s">
        <v>52</v>
      </c>
      <c r="E22" s="3" t="s">
        <v>16</v>
      </c>
      <c r="F22" s="5">
        <f t="shared" si="0"/>
        <v>84</v>
      </c>
      <c r="G22" s="6">
        <f t="shared" si="1"/>
        <v>56</v>
      </c>
      <c r="H22" s="3"/>
      <c r="I22" s="6">
        <f t="shared" si="2"/>
        <v>56</v>
      </c>
      <c r="J22" s="3">
        <v>19</v>
      </c>
      <c r="K22" s="3"/>
    </row>
    <row r="23" spans="1:11" ht="30" customHeight="1">
      <c r="A23" s="3" t="s">
        <v>12</v>
      </c>
      <c r="B23" s="3" t="s">
        <v>54</v>
      </c>
      <c r="C23" s="3" t="s">
        <v>14</v>
      </c>
      <c r="D23" s="3" t="s">
        <v>55</v>
      </c>
      <c r="E23" s="3" t="s">
        <v>16</v>
      </c>
      <c r="F23" s="5">
        <f t="shared" si="0"/>
        <v>83.5</v>
      </c>
      <c r="G23" s="6">
        <f t="shared" si="1"/>
        <v>55.666666666666664</v>
      </c>
      <c r="H23" s="3"/>
      <c r="I23" s="6">
        <f t="shared" si="2"/>
        <v>55.666666666666664</v>
      </c>
      <c r="J23" s="3">
        <v>21</v>
      </c>
      <c r="K23" s="3"/>
    </row>
    <row r="24" spans="1:11" ht="30" customHeight="1">
      <c r="A24" s="3" t="s">
        <v>12</v>
      </c>
      <c r="B24" s="3" t="s">
        <v>56</v>
      </c>
      <c r="C24" s="3" t="s">
        <v>14</v>
      </c>
      <c r="D24" s="3" t="s">
        <v>57</v>
      </c>
      <c r="E24" s="3" t="s">
        <v>16</v>
      </c>
      <c r="F24" s="5">
        <f t="shared" si="0"/>
        <v>81</v>
      </c>
      <c r="G24" s="6">
        <f t="shared" si="1"/>
        <v>54</v>
      </c>
      <c r="H24" s="3"/>
      <c r="I24" s="6">
        <f t="shared" si="2"/>
        <v>54</v>
      </c>
      <c r="J24" s="3">
        <v>22</v>
      </c>
      <c r="K24" s="3"/>
    </row>
    <row r="25" spans="1:11" ht="30" customHeight="1">
      <c r="A25" s="3" t="s">
        <v>12</v>
      </c>
      <c r="B25" s="3" t="s">
        <v>58</v>
      </c>
      <c r="C25" s="3" t="s">
        <v>14</v>
      </c>
      <c r="D25" s="3" t="s">
        <v>59</v>
      </c>
      <c r="E25" s="3" t="s">
        <v>16</v>
      </c>
      <c r="F25" s="5">
        <f t="shared" si="0"/>
        <v>79</v>
      </c>
      <c r="G25" s="6">
        <f t="shared" si="1"/>
        <v>52.666666666666664</v>
      </c>
      <c r="H25" s="3"/>
      <c r="I25" s="6">
        <f t="shared" si="2"/>
        <v>52.666666666666664</v>
      </c>
      <c r="J25" s="3">
        <v>23</v>
      </c>
      <c r="K25" s="3"/>
    </row>
    <row r="26" spans="1:11" ht="30" customHeight="1">
      <c r="A26" s="3" t="s">
        <v>12</v>
      </c>
      <c r="B26" s="3" t="s">
        <v>60</v>
      </c>
      <c r="C26" s="3" t="s">
        <v>14</v>
      </c>
      <c r="D26" s="3" t="s">
        <v>61</v>
      </c>
      <c r="E26" s="3" t="s">
        <v>16</v>
      </c>
      <c r="F26" s="5">
        <f t="shared" si="0"/>
        <v>78.5</v>
      </c>
      <c r="G26" s="6">
        <f t="shared" si="1"/>
        <v>52.333333333333336</v>
      </c>
      <c r="H26" s="3"/>
      <c r="I26" s="6">
        <f t="shared" si="2"/>
        <v>52.333333333333336</v>
      </c>
      <c r="J26" s="3">
        <v>24</v>
      </c>
      <c r="K26" s="3"/>
    </row>
    <row r="27" spans="1:11" ht="30" customHeight="1">
      <c r="A27" s="3" t="s">
        <v>12</v>
      </c>
      <c r="B27" s="3" t="s">
        <v>62</v>
      </c>
      <c r="C27" s="3" t="s">
        <v>14</v>
      </c>
      <c r="D27" s="3" t="s">
        <v>63</v>
      </c>
      <c r="E27" s="3" t="s">
        <v>16</v>
      </c>
      <c r="F27" s="5">
        <f t="shared" si="0"/>
        <v>78</v>
      </c>
      <c r="G27" s="6">
        <f t="shared" si="1"/>
        <v>52</v>
      </c>
      <c r="H27" s="3"/>
      <c r="I27" s="6">
        <f t="shared" si="2"/>
        <v>52</v>
      </c>
      <c r="J27" s="3">
        <v>25</v>
      </c>
      <c r="K27" s="3"/>
    </row>
    <row r="28" spans="1:11" ht="30" customHeight="1">
      <c r="A28" s="3" t="s">
        <v>12</v>
      </c>
      <c r="B28" s="3" t="s">
        <v>64</v>
      </c>
      <c r="C28" s="3" t="s">
        <v>14</v>
      </c>
      <c r="D28" s="3" t="s">
        <v>65</v>
      </c>
      <c r="E28" s="3" t="s">
        <v>16</v>
      </c>
      <c r="F28" s="5">
        <f t="shared" si="0"/>
        <v>75.5</v>
      </c>
      <c r="G28" s="6">
        <f t="shared" si="1"/>
        <v>50.333333333333336</v>
      </c>
      <c r="H28" s="3"/>
      <c r="I28" s="6">
        <f t="shared" si="2"/>
        <v>50.333333333333336</v>
      </c>
      <c r="J28" s="3">
        <v>26</v>
      </c>
      <c r="K28" s="3"/>
    </row>
    <row r="29" spans="1:11" ht="30" customHeight="1">
      <c r="A29" s="3" t="s">
        <v>12</v>
      </c>
      <c r="B29" s="3" t="s">
        <v>66</v>
      </c>
      <c r="C29" s="3" t="s">
        <v>14</v>
      </c>
      <c r="D29" s="3" t="s">
        <v>67</v>
      </c>
      <c r="E29" s="3" t="s">
        <v>16</v>
      </c>
      <c r="F29" s="5">
        <f t="shared" si="0"/>
        <v>75</v>
      </c>
      <c r="G29" s="6">
        <f t="shared" si="1"/>
        <v>50</v>
      </c>
      <c r="H29" s="3"/>
      <c r="I29" s="6">
        <f t="shared" si="2"/>
        <v>50</v>
      </c>
      <c r="J29" s="3">
        <v>27</v>
      </c>
      <c r="K29" s="3"/>
    </row>
    <row r="30" spans="1:11" ht="30" customHeight="1">
      <c r="A30" s="3" t="s">
        <v>12</v>
      </c>
      <c r="B30" s="3" t="s">
        <v>68</v>
      </c>
      <c r="C30" s="3" t="s">
        <v>14</v>
      </c>
      <c r="D30" s="3" t="s">
        <v>67</v>
      </c>
      <c r="E30" s="3" t="s">
        <v>16</v>
      </c>
      <c r="F30" s="5">
        <f t="shared" si="0"/>
        <v>75</v>
      </c>
      <c r="G30" s="6">
        <f t="shared" si="1"/>
        <v>50</v>
      </c>
      <c r="H30" s="3"/>
      <c r="I30" s="6">
        <f t="shared" si="2"/>
        <v>50</v>
      </c>
      <c r="J30" s="3">
        <v>27</v>
      </c>
      <c r="K30" s="3"/>
    </row>
    <row r="31" spans="1:11" ht="30" customHeight="1">
      <c r="A31" s="3" t="s">
        <v>12</v>
      </c>
      <c r="B31" s="3" t="s">
        <v>69</v>
      </c>
      <c r="C31" s="3" t="s">
        <v>14</v>
      </c>
      <c r="D31" s="3" t="s">
        <v>70</v>
      </c>
      <c r="E31" s="3" t="s">
        <v>16</v>
      </c>
      <c r="F31" s="5">
        <f t="shared" si="0"/>
        <v>74</v>
      </c>
      <c r="G31" s="6">
        <f t="shared" si="1"/>
        <v>49.333333333333336</v>
      </c>
      <c r="H31" s="3"/>
      <c r="I31" s="6">
        <f t="shared" si="2"/>
        <v>49.333333333333336</v>
      </c>
      <c r="J31" s="3">
        <v>29</v>
      </c>
      <c r="K31" s="3"/>
    </row>
    <row r="32" spans="1:11" ht="30" customHeight="1">
      <c r="A32" s="3" t="s">
        <v>12</v>
      </c>
      <c r="B32" s="3" t="s">
        <v>71</v>
      </c>
      <c r="C32" s="3" t="s">
        <v>23</v>
      </c>
      <c r="D32" s="3" t="s">
        <v>70</v>
      </c>
      <c r="E32" s="3" t="s">
        <v>16</v>
      </c>
      <c r="F32" s="5">
        <f t="shared" si="0"/>
        <v>74</v>
      </c>
      <c r="G32" s="6">
        <f t="shared" si="1"/>
        <v>49.333333333333336</v>
      </c>
      <c r="H32" s="3"/>
      <c r="I32" s="6">
        <f t="shared" si="2"/>
        <v>49.333333333333336</v>
      </c>
      <c r="J32" s="3">
        <v>29</v>
      </c>
      <c r="K32" s="3"/>
    </row>
    <row r="33" spans="1:11" ht="30" customHeight="1">
      <c r="A33" s="3" t="s">
        <v>12</v>
      </c>
      <c r="B33" s="3" t="s">
        <v>72</v>
      </c>
      <c r="C33" s="3" t="s">
        <v>14</v>
      </c>
      <c r="D33" s="3" t="s">
        <v>73</v>
      </c>
      <c r="E33" s="3" t="s">
        <v>16</v>
      </c>
      <c r="F33" s="5">
        <f t="shared" si="0"/>
        <v>71</v>
      </c>
      <c r="G33" s="6">
        <f t="shared" si="1"/>
        <v>47.333333333333336</v>
      </c>
      <c r="H33" s="3"/>
      <c r="I33" s="6">
        <f t="shared" si="2"/>
        <v>47.333333333333336</v>
      </c>
      <c r="J33" s="3">
        <v>31</v>
      </c>
      <c r="K33" s="3"/>
    </row>
    <row r="34" spans="1:11" ht="30" customHeight="1">
      <c r="A34" s="3" t="s">
        <v>12</v>
      </c>
      <c r="B34" s="3" t="s">
        <v>74</v>
      </c>
      <c r="C34" s="3" t="s">
        <v>14</v>
      </c>
      <c r="D34" s="3" t="s">
        <v>75</v>
      </c>
      <c r="E34" s="3" t="s">
        <v>16</v>
      </c>
      <c r="F34" s="5">
        <f t="shared" si="0"/>
        <v>68</v>
      </c>
      <c r="G34" s="6">
        <f t="shared" si="1"/>
        <v>45.333333333333336</v>
      </c>
      <c r="H34" s="3"/>
      <c r="I34" s="6">
        <f t="shared" si="2"/>
        <v>45.333333333333336</v>
      </c>
      <c r="J34" s="3">
        <v>32</v>
      </c>
      <c r="K34" s="3"/>
    </row>
    <row r="35" spans="1:11" ht="30" customHeight="1">
      <c r="A35" s="3" t="s">
        <v>12</v>
      </c>
      <c r="B35" s="3" t="s">
        <v>76</v>
      </c>
      <c r="C35" s="3" t="s">
        <v>23</v>
      </c>
      <c r="D35" s="3" t="s">
        <v>77</v>
      </c>
      <c r="E35" s="3" t="s">
        <v>16</v>
      </c>
      <c r="F35" s="5">
        <f t="shared" si="0"/>
        <v>67.5</v>
      </c>
      <c r="G35" s="6">
        <f t="shared" si="1"/>
        <v>45</v>
      </c>
      <c r="H35" s="3"/>
      <c r="I35" s="6">
        <f t="shared" si="2"/>
        <v>45</v>
      </c>
      <c r="J35" s="3">
        <v>33</v>
      </c>
      <c r="K35" s="3"/>
    </row>
    <row r="36" spans="1:11" ht="30" customHeight="1">
      <c r="A36" s="3" t="s">
        <v>12</v>
      </c>
      <c r="B36" s="3" t="s">
        <v>78</v>
      </c>
      <c r="C36" s="3" t="s">
        <v>14</v>
      </c>
      <c r="D36" s="3" t="s">
        <v>79</v>
      </c>
      <c r="E36" s="3" t="s">
        <v>16</v>
      </c>
      <c r="F36" s="5">
        <f aca="true" t="shared" si="3" ref="F36:F59">D36+E36</f>
        <v>65.5</v>
      </c>
      <c r="G36" s="6">
        <f aca="true" t="shared" si="4" ref="G36:G59">F36/1.5</f>
        <v>43.666666666666664</v>
      </c>
      <c r="H36" s="3"/>
      <c r="I36" s="6">
        <f aca="true" t="shared" si="5" ref="I36:I59">G36+H36</f>
        <v>43.666666666666664</v>
      </c>
      <c r="J36" s="3">
        <v>34</v>
      </c>
      <c r="K36" s="3"/>
    </row>
    <row r="37" spans="1:11" ht="30" customHeight="1">
      <c r="A37" s="3" t="s">
        <v>12</v>
      </c>
      <c r="B37" s="3" t="s">
        <v>80</v>
      </c>
      <c r="C37" s="3" t="s">
        <v>14</v>
      </c>
      <c r="D37" s="3" t="s">
        <v>81</v>
      </c>
      <c r="E37" s="3" t="s">
        <v>16</v>
      </c>
      <c r="F37" s="5">
        <f t="shared" si="3"/>
        <v>62</v>
      </c>
      <c r="G37" s="6">
        <f t="shared" si="4"/>
        <v>41.333333333333336</v>
      </c>
      <c r="H37" s="3"/>
      <c r="I37" s="6">
        <f t="shared" si="5"/>
        <v>41.333333333333336</v>
      </c>
      <c r="J37" s="3">
        <v>35</v>
      </c>
      <c r="K37" s="3"/>
    </row>
    <row r="38" spans="1:11" ht="30" customHeight="1">
      <c r="A38" s="3" t="s">
        <v>12</v>
      </c>
      <c r="B38" s="3" t="s">
        <v>82</v>
      </c>
      <c r="C38" s="3" t="s">
        <v>14</v>
      </c>
      <c r="D38" s="3" t="s">
        <v>83</v>
      </c>
      <c r="E38" s="3" t="s">
        <v>16</v>
      </c>
      <c r="F38" s="5">
        <f t="shared" si="3"/>
        <v>60.5</v>
      </c>
      <c r="G38" s="6">
        <f t="shared" si="4"/>
        <v>40.333333333333336</v>
      </c>
      <c r="H38" s="3"/>
      <c r="I38" s="6">
        <f t="shared" si="5"/>
        <v>40.333333333333336</v>
      </c>
      <c r="J38" s="3">
        <v>36</v>
      </c>
      <c r="K38" s="3"/>
    </row>
    <row r="39" spans="1:11" ht="30" customHeight="1">
      <c r="A39" s="3" t="s">
        <v>12</v>
      </c>
      <c r="B39" s="3" t="s">
        <v>84</v>
      </c>
      <c r="C39" s="3" t="s">
        <v>14</v>
      </c>
      <c r="D39" s="3" t="s">
        <v>85</v>
      </c>
      <c r="E39" s="3" t="s">
        <v>16</v>
      </c>
      <c r="F39" s="5">
        <f t="shared" si="3"/>
        <v>60</v>
      </c>
      <c r="G39" s="6">
        <f t="shared" si="4"/>
        <v>40</v>
      </c>
      <c r="H39" s="3"/>
      <c r="I39" s="6">
        <f t="shared" si="5"/>
        <v>40</v>
      </c>
      <c r="J39" s="3">
        <v>37</v>
      </c>
      <c r="K39" s="3"/>
    </row>
    <row r="40" spans="1:11" ht="30" customHeight="1">
      <c r="A40" s="3" t="s">
        <v>12</v>
      </c>
      <c r="B40" s="3" t="s">
        <v>86</v>
      </c>
      <c r="C40" s="3" t="s">
        <v>14</v>
      </c>
      <c r="D40" s="3" t="s">
        <v>87</v>
      </c>
      <c r="E40" s="3" t="s">
        <v>16</v>
      </c>
      <c r="F40" s="5">
        <f t="shared" si="3"/>
        <v>51.5</v>
      </c>
      <c r="G40" s="6">
        <f t="shared" si="4"/>
        <v>34.333333333333336</v>
      </c>
      <c r="H40" s="3"/>
      <c r="I40" s="6">
        <f t="shared" si="5"/>
        <v>34.333333333333336</v>
      </c>
      <c r="J40" s="3">
        <v>38</v>
      </c>
      <c r="K40" s="3"/>
    </row>
    <row r="41" spans="1:11" ht="30" customHeight="1">
      <c r="A41" s="3" t="s">
        <v>12</v>
      </c>
      <c r="B41" s="3" t="s">
        <v>88</v>
      </c>
      <c r="C41" s="3" t="s">
        <v>14</v>
      </c>
      <c r="D41" s="3" t="s">
        <v>16</v>
      </c>
      <c r="E41" s="3" t="s">
        <v>16</v>
      </c>
      <c r="F41" s="5">
        <f t="shared" si="3"/>
        <v>0</v>
      </c>
      <c r="G41" s="6">
        <f t="shared" si="4"/>
        <v>0</v>
      </c>
      <c r="H41" s="3"/>
      <c r="I41" s="6">
        <f t="shared" si="5"/>
        <v>0</v>
      </c>
      <c r="J41" s="3" t="s">
        <v>89</v>
      </c>
      <c r="K41" s="3"/>
    </row>
    <row r="42" spans="1:11" ht="30" customHeight="1">
      <c r="A42" s="3" t="s">
        <v>12</v>
      </c>
      <c r="B42" s="3" t="s">
        <v>90</v>
      </c>
      <c r="C42" s="3" t="s">
        <v>14</v>
      </c>
      <c r="D42" s="3" t="s">
        <v>16</v>
      </c>
      <c r="E42" s="3" t="s">
        <v>16</v>
      </c>
      <c r="F42" s="5">
        <f t="shared" si="3"/>
        <v>0</v>
      </c>
      <c r="G42" s="6">
        <f t="shared" si="4"/>
        <v>0</v>
      </c>
      <c r="H42" s="3"/>
      <c r="I42" s="6">
        <f t="shared" si="5"/>
        <v>0</v>
      </c>
      <c r="J42" s="3" t="s">
        <v>89</v>
      </c>
      <c r="K42" s="3"/>
    </row>
    <row r="43" spans="1:11" ht="30" customHeight="1">
      <c r="A43" s="3" t="s">
        <v>12</v>
      </c>
      <c r="B43" s="3" t="s">
        <v>91</v>
      </c>
      <c r="C43" s="3" t="s">
        <v>14</v>
      </c>
      <c r="D43" s="3" t="s">
        <v>16</v>
      </c>
      <c r="E43" s="3" t="s">
        <v>16</v>
      </c>
      <c r="F43" s="5">
        <f t="shared" si="3"/>
        <v>0</v>
      </c>
      <c r="G43" s="6">
        <f t="shared" si="4"/>
        <v>0</v>
      </c>
      <c r="H43" s="3"/>
      <c r="I43" s="6">
        <f t="shared" si="5"/>
        <v>0</v>
      </c>
      <c r="J43" s="3" t="s">
        <v>89</v>
      </c>
      <c r="K43" s="3"/>
    </row>
    <row r="44" spans="1:11" ht="30" customHeight="1">
      <c r="A44" s="3" t="s">
        <v>12</v>
      </c>
      <c r="B44" s="3" t="s">
        <v>92</v>
      </c>
      <c r="C44" s="3" t="s">
        <v>14</v>
      </c>
      <c r="D44" s="3" t="s">
        <v>16</v>
      </c>
      <c r="E44" s="3" t="s">
        <v>16</v>
      </c>
      <c r="F44" s="5">
        <f t="shared" si="3"/>
        <v>0</v>
      </c>
      <c r="G44" s="6">
        <f t="shared" si="4"/>
        <v>0</v>
      </c>
      <c r="H44" s="3"/>
      <c r="I44" s="6">
        <f t="shared" si="5"/>
        <v>0</v>
      </c>
      <c r="J44" s="3" t="s">
        <v>89</v>
      </c>
      <c r="K44" s="3"/>
    </row>
    <row r="45" spans="1:11" ht="30" customHeight="1">
      <c r="A45" s="3" t="s">
        <v>12</v>
      </c>
      <c r="B45" s="3" t="s">
        <v>93</v>
      </c>
      <c r="C45" s="3" t="s">
        <v>14</v>
      </c>
      <c r="D45" s="3" t="s">
        <v>16</v>
      </c>
      <c r="E45" s="3" t="s">
        <v>16</v>
      </c>
      <c r="F45" s="5">
        <f t="shared" si="3"/>
        <v>0</v>
      </c>
      <c r="G45" s="6">
        <f t="shared" si="4"/>
        <v>0</v>
      </c>
      <c r="H45" s="3"/>
      <c r="I45" s="6">
        <f t="shared" si="5"/>
        <v>0</v>
      </c>
      <c r="J45" s="3" t="s">
        <v>89</v>
      </c>
      <c r="K45" s="3"/>
    </row>
    <row r="46" spans="1:11" ht="30" customHeight="1">
      <c r="A46" s="3" t="s">
        <v>12</v>
      </c>
      <c r="B46" s="3" t="s">
        <v>94</v>
      </c>
      <c r="C46" s="3" t="s">
        <v>14</v>
      </c>
      <c r="D46" s="3" t="s">
        <v>16</v>
      </c>
      <c r="E46" s="3" t="s">
        <v>16</v>
      </c>
      <c r="F46" s="5">
        <f t="shared" si="3"/>
        <v>0</v>
      </c>
      <c r="G46" s="6">
        <f t="shared" si="4"/>
        <v>0</v>
      </c>
      <c r="H46" s="3"/>
      <c r="I46" s="6">
        <f t="shared" si="5"/>
        <v>0</v>
      </c>
      <c r="J46" s="3" t="s">
        <v>89</v>
      </c>
      <c r="K46" s="3"/>
    </row>
    <row r="47" spans="1:11" ht="30" customHeight="1">
      <c r="A47" s="3" t="s">
        <v>12</v>
      </c>
      <c r="B47" s="3" t="s">
        <v>95</v>
      </c>
      <c r="C47" s="3" t="s">
        <v>14</v>
      </c>
      <c r="D47" s="3" t="s">
        <v>16</v>
      </c>
      <c r="E47" s="3" t="s">
        <v>16</v>
      </c>
      <c r="F47" s="5">
        <f t="shared" si="3"/>
        <v>0</v>
      </c>
      <c r="G47" s="6">
        <f t="shared" si="4"/>
        <v>0</v>
      </c>
      <c r="H47" s="3"/>
      <c r="I47" s="6">
        <f t="shared" si="5"/>
        <v>0</v>
      </c>
      <c r="J47" s="3" t="s">
        <v>89</v>
      </c>
      <c r="K47" s="3"/>
    </row>
    <row r="48" spans="1:11" ht="30" customHeight="1">
      <c r="A48" s="3" t="s">
        <v>12</v>
      </c>
      <c r="B48" s="3" t="s">
        <v>96</v>
      </c>
      <c r="C48" s="3" t="s">
        <v>14</v>
      </c>
      <c r="D48" s="3" t="s">
        <v>16</v>
      </c>
      <c r="E48" s="3" t="s">
        <v>16</v>
      </c>
      <c r="F48" s="5">
        <f t="shared" si="3"/>
        <v>0</v>
      </c>
      <c r="G48" s="6">
        <f t="shared" si="4"/>
        <v>0</v>
      </c>
      <c r="H48" s="3"/>
      <c r="I48" s="6">
        <f t="shared" si="5"/>
        <v>0</v>
      </c>
      <c r="J48" s="3" t="s">
        <v>89</v>
      </c>
      <c r="K48" s="3"/>
    </row>
    <row r="49" spans="1:11" ht="30" customHeight="1">
      <c r="A49" s="3" t="s">
        <v>12</v>
      </c>
      <c r="B49" s="3" t="s">
        <v>97</v>
      </c>
      <c r="C49" s="3" t="s">
        <v>14</v>
      </c>
      <c r="D49" s="3" t="s">
        <v>16</v>
      </c>
      <c r="E49" s="3" t="s">
        <v>16</v>
      </c>
      <c r="F49" s="5">
        <f t="shared" si="3"/>
        <v>0</v>
      </c>
      <c r="G49" s="6">
        <f t="shared" si="4"/>
        <v>0</v>
      </c>
      <c r="H49" s="3"/>
      <c r="I49" s="6">
        <f t="shared" si="5"/>
        <v>0</v>
      </c>
      <c r="J49" s="3" t="s">
        <v>89</v>
      </c>
      <c r="K49" s="3"/>
    </row>
    <row r="50" spans="1:11" ht="30" customHeight="1">
      <c r="A50" s="3" t="s">
        <v>12</v>
      </c>
      <c r="B50" s="3" t="s">
        <v>98</v>
      </c>
      <c r="C50" s="3" t="s">
        <v>14</v>
      </c>
      <c r="D50" s="3" t="s">
        <v>16</v>
      </c>
      <c r="E50" s="3" t="s">
        <v>16</v>
      </c>
      <c r="F50" s="5">
        <f t="shared" si="3"/>
        <v>0</v>
      </c>
      <c r="G50" s="6">
        <f t="shared" si="4"/>
        <v>0</v>
      </c>
      <c r="H50" s="3"/>
      <c r="I50" s="6">
        <f t="shared" si="5"/>
        <v>0</v>
      </c>
      <c r="J50" s="3" t="s">
        <v>89</v>
      </c>
      <c r="K50" s="3"/>
    </row>
    <row r="51" spans="1:11" ht="30" customHeight="1">
      <c r="A51" s="3" t="s">
        <v>12</v>
      </c>
      <c r="B51" s="3" t="s">
        <v>99</v>
      </c>
      <c r="C51" s="3" t="s">
        <v>23</v>
      </c>
      <c r="D51" s="3" t="s">
        <v>16</v>
      </c>
      <c r="E51" s="3" t="s">
        <v>16</v>
      </c>
      <c r="F51" s="5">
        <f t="shared" si="3"/>
        <v>0</v>
      </c>
      <c r="G51" s="6">
        <f t="shared" si="4"/>
        <v>0</v>
      </c>
      <c r="H51" s="3"/>
      <c r="I51" s="6">
        <f t="shared" si="5"/>
        <v>0</v>
      </c>
      <c r="J51" s="3" t="s">
        <v>89</v>
      </c>
      <c r="K51" s="3"/>
    </row>
    <row r="52" spans="1:11" ht="30" customHeight="1">
      <c r="A52" s="3" t="s">
        <v>12</v>
      </c>
      <c r="B52" s="3" t="s">
        <v>100</v>
      </c>
      <c r="C52" s="3" t="s">
        <v>14</v>
      </c>
      <c r="D52" s="3" t="s">
        <v>16</v>
      </c>
      <c r="E52" s="3" t="s">
        <v>16</v>
      </c>
      <c r="F52" s="5">
        <f t="shared" si="3"/>
        <v>0</v>
      </c>
      <c r="G52" s="6">
        <f t="shared" si="4"/>
        <v>0</v>
      </c>
      <c r="H52" s="3"/>
      <c r="I52" s="6">
        <f t="shared" si="5"/>
        <v>0</v>
      </c>
      <c r="J52" s="3" t="s">
        <v>89</v>
      </c>
      <c r="K52" s="3"/>
    </row>
    <row r="53" spans="1:11" ht="30" customHeight="1">
      <c r="A53" s="3" t="s">
        <v>12</v>
      </c>
      <c r="B53" s="3" t="s">
        <v>101</v>
      </c>
      <c r="C53" s="3" t="s">
        <v>14</v>
      </c>
      <c r="D53" s="3" t="s">
        <v>16</v>
      </c>
      <c r="E53" s="3" t="s">
        <v>16</v>
      </c>
      <c r="F53" s="5">
        <f t="shared" si="3"/>
        <v>0</v>
      </c>
      <c r="G53" s="6">
        <f t="shared" si="4"/>
        <v>0</v>
      </c>
      <c r="H53" s="3"/>
      <c r="I53" s="6">
        <f t="shared" si="5"/>
        <v>0</v>
      </c>
      <c r="J53" s="3" t="s">
        <v>89</v>
      </c>
      <c r="K53" s="3"/>
    </row>
    <row r="54" spans="1:11" ht="30" customHeight="1">
      <c r="A54" s="3" t="s">
        <v>12</v>
      </c>
      <c r="B54" s="3" t="s">
        <v>102</v>
      </c>
      <c r="C54" s="3" t="s">
        <v>14</v>
      </c>
      <c r="D54" s="3" t="s">
        <v>16</v>
      </c>
      <c r="E54" s="3" t="s">
        <v>16</v>
      </c>
      <c r="F54" s="5">
        <f t="shared" si="3"/>
        <v>0</v>
      </c>
      <c r="G54" s="6">
        <f t="shared" si="4"/>
        <v>0</v>
      </c>
      <c r="H54" s="3"/>
      <c r="I54" s="6">
        <f t="shared" si="5"/>
        <v>0</v>
      </c>
      <c r="J54" s="3" t="s">
        <v>89</v>
      </c>
      <c r="K54" s="3"/>
    </row>
    <row r="55" spans="1:11" ht="30" customHeight="1">
      <c r="A55" s="3" t="s">
        <v>12</v>
      </c>
      <c r="B55" s="3" t="s">
        <v>103</v>
      </c>
      <c r="C55" s="3" t="s">
        <v>14</v>
      </c>
      <c r="D55" s="3" t="s">
        <v>16</v>
      </c>
      <c r="E55" s="3" t="s">
        <v>16</v>
      </c>
      <c r="F55" s="5">
        <f t="shared" si="3"/>
        <v>0</v>
      </c>
      <c r="G55" s="6">
        <f t="shared" si="4"/>
        <v>0</v>
      </c>
      <c r="H55" s="3"/>
      <c r="I55" s="6">
        <f t="shared" si="5"/>
        <v>0</v>
      </c>
      <c r="J55" s="3" t="s">
        <v>89</v>
      </c>
      <c r="K55" s="3"/>
    </row>
    <row r="56" spans="1:11" ht="30" customHeight="1">
      <c r="A56" s="3" t="s">
        <v>12</v>
      </c>
      <c r="B56" s="3" t="s">
        <v>104</v>
      </c>
      <c r="C56" s="3" t="s">
        <v>14</v>
      </c>
      <c r="D56" s="3" t="s">
        <v>16</v>
      </c>
      <c r="E56" s="3" t="s">
        <v>16</v>
      </c>
      <c r="F56" s="5">
        <f t="shared" si="3"/>
        <v>0</v>
      </c>
      <c r="G56" s="6">
        <f t="shared" si="4"/>
        <v>0</v>
      </c>
      <c r="H56" s="3"/>
      <c r="I56" s="6">
        <f t="shared" si="5"/>
        <v>0</v>
      </c>
      <c r="J56" s="3" t="s">
        <v>89</v>
      </c>
      <c r="K56" s="3"/>
    </row>
    <row r="57" spans="1:11" ht="30" customHeight="1">
      <c r="A57" s="3" t="s">
        <v>12</v>
      </c>
      <c r="B57" s="3" t="s">
        <v>105</v>
      </c>
      <c r="C57" s="3" t="s">
        <v>14</v>
      </c>
      <c r="D57" s="3" t="s">
        <v>16</v>
      </c>
      <c r="E57" s="3" t="s">
        <v>16</v>
      </c>
      <c r="F57" s="5">
        <f t="shared" si="3"/>
        <v>0</v>
      </c>
      <c r="G57" s="6">
        <f t="shared" si="4"/>
        <v>0</v>
      </c>
      <c r="H57" s="3"/>
      <c r="I57" s="6">
        <f t="shared" si="5"/>
        <v>0</v>
      </c>
      <c r="J57" s="3" t="s">
        <v>89</v>
      </c>
      <c r="K57" s="3"/>
    </row>
    <row r="58" spans="1:11" ht="30" customHeight="1">
      <c r="A58" s="3" t="s">
        <v>12</v>
      </c>
      <c r="B58" s="3" t="s">
        <v>106</v>
      </c>
      <c r="C58" s="3" t="s">
        <v>14</v>
      </c>
      <c r="D58" s="3" t="s">
        <v>16</v>
      </c>
      <c r="E58" s="3" t="s">
        <v>16</v>
      </c>
      <c r="F58" s="5">
        <f t="shared" si="3"/>
        <v>0</v>
      </c>
      <c r="G58" s="6">
        <f t="shared" si="4"/>
        <v>0</v>
      </c>
      <c r="H58" s="3"/>
      <c r="I58" s="6">
        <f t="shared" si="5"/>
        <v>0</v>
      </c>
      <c r="J58" s="3" t="s">
        <v>89</v>
      </c>
      <c r="K58" s="3"/>
    </row>
    <row r="59" spans="1:11" ht="30" customHeight="1">
      <c r="A59" s="3" t="s">
        <v>12</v>
      </c>
      <c r="B59" s="3" t="s">
        <v>107</v>
      </c>
      <c r="C59" s="3" t="s">
        <v>14</v>
      </c>
      <c r="D59" s="3" t="s">
        <v>16</v>
      </c>
      <c r="E59" s="3" t="s">
        <v>16</v>
      </c>
      <c r="F59" s="5">
        <f t="shared" si="3"/>
        <v>0</v>
      </c>
      <c r="G59" s="6">
        <f t="shared" si="4"/>
        <v>0</v>
      </c>
      <c r="H59" s="3"/>
      <c r="I59" s="6">
        <f t="shared" si="5"/>
        <v>0</v>
      </c>
      <c r="J59" s="3" t="s">
        <v>89</v>
      </c>
      <c r="K59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鱼儿飞</cp:lastModifiedBy>
  <dcterms:created xsi:type="dcterms:W3CDTF">2024-04-25T07:37:54Z</dcterms:created>
  <dcterms:modified xsi:type="dcterms:W3CDTF">2024-04-29T07:24:56Z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2052-12.1.0.16894</vt:lpwstr>
  </property>
  <property fmtid="{D5CDD505-2E9C-101B-9397-08002B2CF9AE}" pid="4" name="I">
    <vt:lpwstr>FC0431EA24244EAFBE832DB1A9E914BC_12</vt:lpwstr>
  </property>
</Properties>
</file>