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<sst xmlns="http://schemas.openxmlformats.org/spreadsheetml/2006/main" count="29" uniqueCount="26">
  <si>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附件1：</t>
  </si>
  <si>
    <t>成安县公开招聘事业单位工作人员岗位信息表（第二批）</t>
  </si>
  <si>
    <t>主管部门单位</t>
  </si>
  <si>
    <t>学段层次</t>
  </si>
  <si>
    <t>各岗位招聘人数</t>
  </si>
  <si>
    <t>总计</t>
  </si>
  <si>
    <t>小计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</si>
  <si>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</si>
  <si>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</si>
  <si>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</si>
  <si>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</si>
  <si>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</si>
  <si>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</si>
  <si>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</si>
  <si>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</si>
  <si>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校医</t>
  </si>
  <si>
    <t>医药卫生类</t>
  </si>
  <si>
    <t>备注</t>
  </si>
  <si>
    <t>成安县教育局</t>
  </si>
  <si>
    <t>合计</t>
  </si>
  <si>
    <t>职教</t>
  </si>
  <si>
    <t>限高校毕业生报考</t>
  </si>
  <si>
    <t>高中</t>
  </si>
  <si>
    <t>初中</t>
  </si>
  <si>
    <t>小学</t>
  </si>
  <si>
    <t>定向招聘岗位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</si>
</sst>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8"/>
      <name val="黑体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tabSelected="1" zoomScale="115" zoomScaleNormal="115" zoomScaleSheetLayoutView="100" workbookViewId="0" topLeftCell="A1">
      <selection activeCell="F7" sqref="F7"/>
    </sheetView>
  </sheetViews>
  <sheetFormatPr defaultColWidth="9.00390625" defaultRowHeight="14.25"/>
  <cols>
    <col min="1" max="14" width="8.125" style="3" customWidth="1"/>
    <col min="15" max="15" width="19.375" style="3" customWidth="1"/>
    <col min="16" max="254" width="9.00390625" style="3" customWidth="1"/>
  </cols>
  <sheetData>
    <row r="1" spans="1:2" ht="14.25">
      <c r="A1" s="4" t="s">
        <v>0</v>
      </c>
      <c r="B1" s="4"/>
    </row>
    <row r="2" spans="1:15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2.5">
      <c r="A3" s="6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20"/>
      <c r="N3" s="20"/>
      <c r="O3" s="21"/>
    </row>
    <row r="4" spans="1:15" ht="37.5" customHeight="1">
      <c r="A4" s="7" t="s">
        <v>2</v>
      </c>
      <c r="B4" s="7" t="s">
        <v>3</v>
      </c>
      <c r="C4" s="8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2"/>
    </row>
    <row r="5" spans="1:15" ht="37.5" customHeight="1">
      <c r="A5" s="10"/>
      <c r="B5" s="10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</row>
    <row r="6" spans="1:254" s="1" customFormat="1" ht="21.75" customHeight="1">
      <c r="A6" s="12" t="s">
        <v>18</v>
      </c>
      <c r="B6" s="12" t="s">
        <v>19</v>
      </c>
      <c r="C6" s="13">
        <f>D6</f>
        <v>200</v>
      </c>
      <c r="D6" s="13">
        <f>SUM(E6:N6)</f>
        <v>200</v>
      </c>
      <c r="E6" s="13">
        <f>SUM(E7:E15)</f>
        <v>46</v>
      </c>
      <c r="F6" s="13">
        <f aca="true" t="shared" si="0" ref="F6:N6">SUM(F7:F15)</f>
        <v>45</v>
      </c>
      <c r="G6" s="13">
        <f t="shared" si="0"/>
        <v>36</v>
      </c>
      <c r="H6" s="13">
        <f t="shared" si="0"/>
        <v>26</v>
      </c>
      <c r="I6" s="13">
        <f t="shared" si="0"/>
        <v>25</v>
      </c>
      <c r="J6" s="13">
        <f t="shared" si="0"/>
        <v>5</v>
      </c>
      <c r="K6" s="13">
        <f t="shared" si="0"/>
        <v>9</v>
      </c>
      <c r="L6" s="13">
        <f t="shared" si="0"/>
        <v>5</v>
      </c>
      <c r="M6" s="13">
        <f t="shared" si="0"/>
        <v>1</v>
      </c>
      <c r="N6" s="13">
        <f t="shared" si="0"/>
        <v>2</v>
      </c>
      <c r="O6" s="1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s="1" customFormat="1" ht="21.75" customHeight="1">
      <c r="A7" s="12"/>
      <c r="B7" s="14" t="s">
        <v>20</v>
      </c>
      <c r="C7" s="15">
        <f>D7+D8</f>
        <v>3</v>
      </c>
      <c r="D7" s="13">
        <f aca="true" t="shared" si="1" ref="D7:D15">SUM(E7:N7)</f>
        <v>2</v>
      </c>
      <c r="E7" s="13"/>
      <c r="F7" s="13"/>
      <c r="G7" s="13"/>
      <c r="H7" s="13"/>
      <c r="I7" s="13"/>
      <c r="J7" s="13"/>
      <c r="K7" s="13"/>
      <c r="L7" s="13"/>
      <c r="M7" s="13">
        <v>1</v>
      </c>
      <c r="N7" s="13">
        <v>1</v>
      </c>
      <c r="O7" s="1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s="1" customFormat="1" ht="21.75" customHeight="1">
      <c r="A8" s="12"/>
      <c r="B8" s="16"/>
      <c r="C8" s="17"/>
      <c r="D8" s="13">
        <f t="shared" si="1"/>
        <v>1</v>
      </c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2" t="s">
        <v>21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s="1" customFormat="1" ht="21.75" customHeight="1">
      <c r="A9" s="12"/>
      <c r="B9" s="14" t="s">
        <v>22</v>
      </c>
      <c r="C9" s="15">
        <f>D9+D10</f>
        <v>3</v>
      </c>
      <c r="D9" s="13">
        <f t="shared" si="1"/>
        <v>1</v>
      </c>
      <c r="E9" s="13"/>
      <c r="F9" s="13"/>
      <c r="G9" s="13"/>
      <c r="H9" s="13"/>
      <c r="I9" s="13">
        <v>1</v>
      </c>
      <c r="J9" s="13"/>
      <c r="K9" s="13"/>
      <c r="L9" s="13"/>
      <c r="M9" s="13"/>
      <c r="N9" s="13"/>
      <c r="O9" s="1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s="1" customFormat="1" ht="21.75" customHeight="1">
      <c r="A10" s="12"/>
      <c r="B10" s="16"/>
      <c r="C10" s="17"/>
      <c r="D10" s="13">
        <f t="shared" si="1"/>
        <v>2</v>
      </c>
      <c r="E10" s="13"/>
      <c r="F10" s="13"/>
      <c r="G10" s="13"/>
      <c r="H10" s="13"/>
      <c r="I10" s="13">
        <v>2</v>
      </c>
      <c r="J10" s="13"/>
      <c r="K10" s="13"/>
      <c r="L10" s="13"/>
      <c r="M10" s="13"/>
      <c r="N10" s="13"/>
      <c r="O10" s="12" t="s">
        <v>21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1" customFormat="1" ht="21.75" customHeight="1">
      <c r="A11" s="12"/>
      <c r="B11" s="12" t="s">
        <v>23</v>
      </c>
      <c r="C11" s="13">
        <f>D11+D12</f>
        <v>91</v>
      </c>
      <c r="D11" s="13">
        <f t="shared" si="1"/>
        <v>37</v>
      </c>
      <c r="E11" s="18">
        <v>7</v>
      </c>
      <c r="F11" s="18">
        <v>7</v>
      </c>
      <c r="G11" s="18">
        <v>7</v>
      </c>
      <c r="H11" s="18">
        <v>8</v>
      </c>
      <c r="I11" s="18">
        <v>8</v>
      </c>
      <c r="J11" s="18"/>
      <c r="K11" s="18"/>
      <c r="L11" s="18"/>
      <c r="M11" s="18"/>
      <c r="N11" s="18"/>
      <c r="O11" s="1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s="1" customFormat="1" ht="21.75" customHeight="1">
      <c r="A12" s="12"/>
      <c r="B12" s="12"/>
      <c r="C12" s="13"/>
      <c r="D12" s="13">
        <f t="shared" si="1"/>
        <v>54</v>
      </c>
      <c r="E12" s="18">
        <v>10</v>
      </c>
      <c r="F12" s="18">
        <v>10</v>
      </c>
      <c r="G12" s="18">
        <v>10</v>
      </c>
      <c r="H12" s="18">
        <v>13</v>
      </c>
      <c r="I12" s="18">
        <v>10</v>
      </c>
      <c r="J12" s="18"/>
      <c r="K12" s="18">
        <v>1</v>
      </c>
      <c r="L12" s="18"/>
      <c r="M12" s="18"/>
      <c r="N12" s="18"/>
      <c r="O12" s="12" t="s">
        <v>21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s="2" customFormat="1" ht="21.75" customHeight="1">
      <c r="A13" s="12"/>
      <c r="B13" s="12" t="s">
        <v>24</v>
      </c>
      <c r="C13" s="19">
        <f>D13+D14+D15</f>
        <v>103</v>
      </c>
      <c r="D13" s="13">
        <f t="shared" si="1"/>
        <v>38</v>
      </c>
      <c r="E13" s="19">
        <v>9</v>
      </c>
      <c r="F13" s="19">
        <v>9</v>
      </c>
      <c r="G13" s="19">
        <v>7</v>
      </c>
      <c r="H13" s="19">
        <v>3</v>
      </c>
      <c r="I13" s="19">
        <v>3</v>
      </c>
      <c r="J13" s="19">
        <v>3</v>
      </c>
      <c r="K13" s="19">
        <v>2</v>
      </c>
      <c r="L13" s="19">
        <v>2</v>
      </c>
      <c r="M13" s="19"/>
      <c r="N13" s="19"/>
      <c r="O13" s="1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s="2" customFormat="1" ht="21.75" customHeight="1">
      <c r="A14" s="12"/>
      <c r="B14" s="12"/>
      <c r="C14" s="19"/>
      <c r="D14" s="13">
        <f t="shared" si="1"/>
        <v>63</v>
      </c>
      <c r="E14" s="19">
        <v>19</v>
      </c>
      <c r="F14" s="19">
        <v>18</v>
      </c>
      <c r="G14" s="19">
        <v>12</v>
      </c>
      <c r="H14" s="19">
        <v>2</v>
      </c>
      <c r="I14" s="19">
        <v>1</v>
      </c>
      <c r="J14" s="19">
        <v>2</v>
      </c>
      <c r="K14" s="19">
        <v>6</v>
      </c>
      <c r="L14" s="19">
        <v>3</v>
      </c>
      <c r="M14" s="19"/>
      <c r="N14" s="19"/>
      <c r="O14" s="12" t="s">
        <v>21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s="2" customFormat="1" ht="21.75" customHeight="1">
      <c r="A15" s="12"/>
      <c r="B15" s="12"/>
      <c r="C15" s="19"/>
      <c r="D15" s="13">
        <f t="shared" si="1"/>
        <v>2</v>
      </c>
      <c r="E15" s="19">
        <v>1</v>
      </c>
      <c r="F15" s="19">
        <v>1</v>
      </c>
      <c r="G15" s="19"/>
      <c r="H15" s="19"/>
      <c r="I15" s="19"/>
      <c r="J15" s="19"/>
      <c r="K15" s="19"/>
      <c r="L15" s="19"/>
      <c r="M15" s="19"/>
      <c r="N15" s="19"/>
      <c r="O15" s="12" t="s">
        <v>25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</sheetData>
  <sheetProtection/>
  <mergeCells count="14">
    <mergeCell ref="A1:B1"/>
    <mergeCell ref="A2:O2"/>
    <mergeCell ref="C4:O4"/>
    <mergeCell ref="A4:A5"/>
    <mergeCell ref="A6:A15"/>
    <mergeCell ref="B4:B5"/>
    <mergeCell ref="B7:B8"/>
    <mergeCell ref="B9:B10"/>
    <mergeCell ref="B11:B12"/>
    <mergeCell ref="B13:B15"/>
    <mergeCell ref="C7:C8"/>
    <mergeCell ref="C9:C10"/>
    <mergeCell ref="C11:C12"/>
    <mergeCell ref="C13:C15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dcterms:created xsi:type="dcterms:W3CDTF">2020-05-18T01:05:34Z</dcterms:created>
  <dcterms:modified xsi:type="dcterms:W3CDTF">2021-09-13T03:18:33Z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5B403CE89DEF40158492C975089A73D0</vt:lpwstr>
  </property>
</Properties>
</file>